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прил.7!$8:$12</definedName>
    <definedName name="_xlnm.Print_Titles" localSheetId="2">прил.8!$8:$10</definedName>
    <definedName name="_xlnm.Print_Area" localSheetId="0">прил.6!$A$1:$K$32</definedName>
    <definedName name="_xlnm.Print_Area" localSheetId="2">прил.8!$A$1:$I$25</definedName>
  </definedNames>
  <calcPr calcId="125725"/>
</workbook>
</file>

<file path=xl/calcChain.xml><?xml version="1.0" encoding="utf-8"?>
<calcChain xmlns="http://schemas.openxmlformats.org/spreadsheetml/2006/main">
  <c r="E18" i="4"/>
  <c r="I36" i="3"/>
  <c r="H36"/>
  <c r="I19" l="1"/>
  <c r="I18" s="1"/>
  <c r="I17" s="1"/>
</calcChain>
</file>

<file path=xl/sharedStrings.xml><?xml version="1.0" encoding="utf-8"?>
<sst xmlns="http://schemas.openxmlformats.org/spreadsheetml/2006/main" count="263" uniqueCount="127">
  <si>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</si>
  <si>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</si>
  <si>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</si>
  <si>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</si>
  <si>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</si>
  <si>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</si>
  <si>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</si>
  <si>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</si>
  <si>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</si>
  <si>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</si>
  <si>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</si>
  <si>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</si>
  <si>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</si>
  <si>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</si>
  <si>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</si>
  <si>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</si>
  <si>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</si>
  <si>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</si>
  <si>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</si>
  <si>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</si>
  <si>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</si>
  <si>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</si>
  <si>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</si>
  <si>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тыс. рублей</t>
  </si>
  <si>
    <t>1.2.2.</t>
  </si>
  <si>
    <t>1.2.3.</t>
  </si>
  <si>
    <t>1.2.4.</t>
  </si>
  <si>
    <t>Обеспечение исполнения расходных обязательств (за исключением безвозмездных поступлений)</t>
  </si>
  <si>
    <t>единиц</t>
  </si>
  <si>
    <t xml:space="preserve"> </t>
  </si>
  <si>
    <t xml:space="preserve">  </t>
  </si>
  <si>
    <t>Наименование  программы, подпрограммы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</si>
  <si>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</si>
  <si>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</si>
  <si>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</si>
  <si>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</si>
  <si>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</si>
  <si>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</si>
  <si>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</si>
  <si>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</si>
  <si>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</si>
  <si>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</si>
  <si>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</si>
  <si>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</si>
  <si>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</si>
  <si>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</si>
  <si>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</si>
  <si>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</si>
  <si>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</si>
  <si>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местный бюджет    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</si>
  <si>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</si>
  <si>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</si>
  <si>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</si>
  <si>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</si>
  <si>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Единица измерения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</si>
  <si>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</si>
  <si>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</si>
  <si>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</si>
  <si>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</si>
  <si>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</si>
  <si>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Статус (муниципальная программа, подпрограмма)</t>
  </si>
  <si>
    <t>план</t>
  </si>
  <si>
    <t>Приложение № 7</t>
  </si>
  <si>
    <t xml:space="preserve">мероприятие 1 подпрограммы 2 </t>
  </si>
  <si>
    <t>Выполнение отдельных функций по исполнению бюджета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</si>
  <si>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</si>
  <si>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</si>
  <si>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</si>
  <si>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</si>
  <si>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</si>
  <si>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</si>
  <si>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не более 10</t>
  </si>
  <si>
    <t>не более 50</t>
  </si>
  <si>
    <t>не более 5</t>
  </si>
  <si>
    <t>не более 7</t>
  </si>
  <si>
    <t>Источники финансирования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</si>
  <si>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</si>
  <si>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</si>
  <si>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</si>
  <si>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</si>
  <si>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 xml:space="preserve">Руководитель Финансового управления 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</si>
  <si>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</si>
  <si>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</si>
  <si>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</si>
  <si>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</si>
  <si>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 xml:space="preserve">не менее 1 раз в месяц </t>
  </si>
  <si>
    <t xml:space="preserve">«Управление муниципальным долгом ЗАТО Железногорск» </t>
  </si>
  <si>
    <t>не менее 92</t>
  </si>
  <si>
    <t>1610000010</t>
  </si>
  <si>
    <t>1610000000</t>
  </si>
  <si>
    <t>1600000000</t>
  </si>
  <si>
    <t>1620000000</t>
  </si>
  <si>
    <t>1620000210</t>
  </si>
  <si>
    <t>Весовой критерий</t>
  </si>
  <si>
    <t>план на год</t>
  </si>
  <si>
    <t>Размещение информации о бюджете ЗАТО Железногорск и бюджетном процессе в доступной форме для граждан.</t>
  </si>
  <si>
    <t>Приложение № 8</t>
  </si>
  <si>
    <t>Цели,  задачи,   показатели результативности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</si>
  <si>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
</t>
  </si>
  <si>
    <t xml:space="preserve">ИНФОРМАЦИЯ О ЦЕЛЕВЫХ ПОКАЗАТЕЛЯХ И ПОКАЗАТЕЛЯХ РЕЗУЛЬТАТИВНОСТИ МУНИЦИПАЛЬНОЙ ПРОГРАММЫ "УПРАВЛЕНИЕ МУНИЦИПАЛЬНЫМИ ФИНАНСАМИ В ЗАТО ЖЕЛЕЗНОГОРСК"
</t>
  </si>
  <si>
    <t xml:space="preserve">всего расходные обязательства </t>
  </si>
  <si>
    <t>Руководство и управление в сфере установленных функций органов местного самоуправления  в рамках подпрограммы "Обеспечение реализации муниципальной программы и прочие мероприятия"</t>
  </si>
  <si>
    <r>
      <rPr>
        <sz val="11"/>
        <color theme="1"/>
        <rFont val="Times New Roman"/>
        <family val="1"/>
        <charset val="204"/>
      </rPr>
      <t>примечание</t>
    </r>
    <r>
      <rPr>
        <sz val="9"/>
        <color theme="1"/>
        <rFont val="Times New Roman"/>
        <family val="1"/>
        <charset val="204"/>
      </rPr>
      <t xml:space="preserve"> (оценка рисков невыполнения показателей по программе, причины невыполнения, выбор действий по преодолению)
</t>
    </r>
  </si>
  <si>
    <t>2019 год</t>
  </si>
  <si>
    <t>1620000020</t>
  </si>
  <si>
    <t>Отсутствие в местном бюджете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</si>
  <si>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КБК</t>
  </si>
  <si>
    <t>КВСР</t>
  </si>
  <si>
    <t>КФСР</t>
  </si>
  <si>
    <t>КВР</t>
  </si>
  <si>
    <t xml:space="preserve">Наименование главного распорядителя бюджетных средств
</t>
  </si>
  <si>
    <t>2020 год</t>
  </si>
  <si>
    <t>Доля расходов на обслуживание муниципального 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</si>
  <si>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 xml:space="preserve">примечание </t>
  </si>
  <si>
    <t>2021 год</t>
  </si>
  <si>
    <t>0705</t>
  </si>
  <si>
    <t>КЦСР</t>
  </si>
  <si>
    <t xml:space="preserve">Администрации ЗАТО г. Железногорск                                                                                        </t>
  </si>
  <si>
    <t>Расходы по годам, рублей</t>
  </si>
  <si>
    <t>2020 (отчетный год)</t>
  </si>
  <si>
    <t>2021 год текущий</t>
  </si>
  <si>
    <t xml:space="preserve">отчетный период январь - декабрь факт  </t>
  </si>
  <si>
    <r>
      <rPr>
        <sz val="10"/>
        <color theme="1"/>
        <rFont val="Times New Roman"/>
        <family val="1"/>
        <charset val="204"/>
      </rPr>
      <t>отчетный период январь -декабрь</t>
    </r>
    <r>
      <rPr>
        <sz val="12"/>
        <color theme="1"/>
        <rFont val="Times New Roman"/>
        <family val="1"/>
        <charset val="204"/>
      </rPr>
      <t xml:space="preserve">        факт  </t>
    </r>
  </si>
  <si>
    <t>мероприятие 2 подпрограммы 2</t>
  </si>
  <si>
    <t>мероприятие1 подпрограммы 1</t>
  </si>
  <si>
    <t>отчетный период январь - декабрь</t>
  </si>
  <si>
    <t>Отношение годовой суммы платежей на погашение и обслуживание муниципального долга, возникшего по состоянию на 1 января очередного финансового года  к общему объему налоговых и неналоговых доходов местного бюджета и дотаций из бюджетов бюджетной системы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</si>
</sst>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1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  <xf numFmtId="0" fontId="28" fillId="0" borderId="0"/>
    <xf numFmtId="0" fontId="29" fillId="0" borderId="0"/>
    <xf numFmtId="0" fontId="30" fillId="0" borderId="0">
      <alignment horizontal="center" wrapText="1"/>
    </xf>
    <xf numFmtId="0" fontId="30" fillId="0" borderId="0">
      <alignment horizontal="center"/>
    </xf>
    <xf numFmtId="0" fontId="29" fillId="0" borderId="17">
      <alignment horizontal="center" vertical="center" wrapText="1"/>
    </xf>
    <xf numFmtId="49" fontId="29" fillId="0" borderId="17">
      <alignment horizontal="center" vertical="top" shrinkToFit="1"/>
    </xf>
    <xf numFmtId="4" fontId="31" fillId="8" borderId="17">
      <alignment horizontal="right" vertical="top" shrinkToFit="1"/>
    </xf>
    <xf numFmtId="10" fontId="31" fillId="8" borderId="17">
      <alignment horizontal="right" vertical="top" shrinkToFit="1"/>
    </xf>
    <xf numFmtId="0" fontId="29" fillId="0" borderId="0">
      <alignment horizontal="left" wrapText="1"/>
    </xf>
    <xf numFmtId="0" fontId="31" fillId="0" borderId="17">
      <alignment vertical="top" wrapText="1"/>
    </xf>
    <xf numFmtId="4" fontId="31" fillId="34" borderId="17">
      <alignment horizontal="right" vertical="top" shrinkToFit="1"/>
    </xf>
    <xf numFmtId="10" fontId="31" fillId="34" borderId="17">
      <alignment horizontal="right" vertical="top" shrinkToFit="1"/>
    </xf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35" borderId="0"/>
    <xf numFmtId="0" fontId="29" fillId="0" borderId="0">
      <alignment wrapText="1"/>
    </xf>
    <xf numFmtId="0" fontId="29" fillId="0" borderId="0">
      <alignment horizontal="right"/>
    </xf>
    <xf numFmtId="0" fontId="29" fillId="35" borderId="18"/>
    <xf numFmtId="0" fontId="29" fillId="35" borderId="19"/>
    <xf numFmtId="49" fontId="29" fillId="0" borderId="17">
      <alignment horizontal="left" vertical="top" wrapText="1" indent="2"/>
    </xf>
    <xf numFmtId="4" fontId="29" fillId="0" borderId="17">
      <alignment horizontal="right" vertical="top" shrinkToFit="1"/>
    </xf>
    <xf numFmtId="10" fontId="29" fillId="0" borderId="17">
      <alignment horizontal="right" vertical="top" shrinkToFit="1"/>
    </xf>
    <xf numFmtId="0" fontId="29" fillId="35" borderId="19">
      <alignment shrinkToFit="1"/>
    </xf>
    <xf numFmtId="0" fontId="31" fillId="0" borderId="17">
      <alignment horizontal="left"/>
    </xf>
    <xf numFmtId="0" fontId="29" fillId="35" borderId="20"/>
    <xf numFmtId="0" fontId="29" fillId="35" borderId="19">
      <alignment horizontal="center"/>
    </xf>
    <xf numFmtId="0" fontId="29" fillId="35" borderId="19">
      <alignment horizontal="left"/>
    </xf>
    <xf numFmtId="0" fontId="29" fillId="35" borderId="20">
      <alignment horizontal="center"/>
    </xf>
    <xf numFmtId="0" fontId="29" fillId="35" borderId="20">
      <alignment horizontal="left"/>
    </xf>
    <xf numFmtId="0" fontId="32" fillId="0" borderId="0"/>
    <xf numFmtId="0" fontId="35" fillId="0" borderId="0">
      <alignment horizontal="center"/>
    </xf>
    <xf numFmtId="0" fontId="34" fillId="0" borderId="0">
      <alignment horizontal="right"/>
    </xf>
    <xf numFmtId="0" fontId="34" fillId="0" borderId="17">
      <alignment horizontal="center" vertical="center" wrapText="1"/>
    </xf>
    <xf numFmtId="0" fontId="36" fillId="0" borderId="17">
      <alignment vertical="top" wrapText="1"/>
    </xf>
    <xf numFmtId="49" fontId="34" fillId="0" borderId="17">
      <alignment horizontal="center" vertical="top" shrinkToFit="1"/>
    </xf>
    <xf numFmtId="4" fontId="36" fillId="36" borderId="17">
      <alignment horizontal="right" vertical="top" shrinkToFit="1"/>
    </xf>
    <xf numFmtId="4" fontId="36" fillId="34" borderId="17">
      <alignment horizontal="right" vertical="top" shrinkToFit="1"/>
    </xf>
    <xf numFmtId="0" fontId="36" fillId="0" borderId="20">
      <alignment horizontal="right"/>
    </xf>
    <xf numFmtId="4" fontId="36" fillId="36" borderId="20">
      <alignment horizontal="right" vertical="top" shrinkToFit="1"/>
    </xf>
    <xf numFmtId="4" fontId="36" fillId="34" borderId="20">
      <alignment horizontal="right" vertical="top" shrinkToFit="1"/>
    </xf>
    <xf numFmtId="0" fontId="34" fillId="0" borderId="0"/>
    <xf numFmtId="0" fontId="34" fillId="0" borderId="0">
      <alignment horizontal="left" wrapText="1"/>
    </xf>
    <xf numFmtId="0" fontId="34" fillId="0" borderId="0"/>
    <xf numFmtId="0" fontId="34" fillId="0" borderId="0"/>
    <xf numFmtId="0" fontId="34" fillId="35" borderId="0"/>
    <xf numFmtId="0" fontId="34" fillId="35" borderId="18"/>
    <xf numFmtId="0" fontId="34" fillId="35" borderId="20"/>
    <xf numFmtId="0" fontId="34" fillId="35" borderId="0">
      <alignment shrinkToFit="1"/>
    </xf>
    <xf numFmtId="0" fontId="34" fillId="35" borderId="19"/>
    <xf numFmtId="0" fontId="34" fillId="35" borderId="19">
      <alignment horizontal="center"/>
    </xf>
    <xf numFmtId="4" fontId="36" fillId="0" borderId="17">
      <alignment horizontal="right" vertical="top" shrinkToFit="1"/>
    </xf>
    <xf numFmtId="49" fontId="34" fillId="0" borderId="17">
      <alignment vertical="top" wrapText="1"/>
    </xf>
    <xf numFmtId="4" fontId="34" fillId="0" borderId="17">
      <alignment horizontal="right" vertical="top" shrinkToFit="1"/>
    </xf>
    <xf numFmtId="0" fontId="34" fillId="35" borderId="19">
      <alignment shrinkToFit="1"/>
    </xf>
    <xf numFmtId="0" fontId="34" fillId="35" borderId="20">
      <alignment horizontal="center"/>
    </xf>
  </cellStyleXfs>
  <cellXfs count="111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/>
    </xf>
    <xf numFmtId="0" fontId="1" fillId="0" borderId="0" xfId="0" applyFont="1" applyFill="1"/>
    <xf numFmtId="0" fontId="0" fillId="0" borderId="0" xfId="0" applyFill="1"/>
    <xf numFmtId="0" fontId="38" fillId="0" borderId="0" xfId="0" applyFont="1" applyFill="1" applyBorder="1"/>
    <xf numFmtId="0" fontId="33" fillId="0" borderId="0" xfId="0" applyFont="1" applyFill="1"/>
    <xf numFmtId="0" fontId="38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/>
    <xf numFmtId="0" fontId="1" fillId="0" borderId="0" xfId="0" applyFont="1" applyFill="1" applyAlignment="1"/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0" xfId="0" applyFont="1" applyFill="1" applyAlignment="1">
      <alignment horizontal="justify"/>
    </xf>
    <xf numFmtId="0" fontId="26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/>
    </xf>
    <xf numFmtId="0" fontId="6" fillId="0" borderId="0" xfId="0" applyFont="1" applyFill="1"/>
    <xf numFmtId="0" fontId="7" fillId="0" borderId="0" xfId="0" applyFont="1" applyFill="1" applyAlignment="1">
      <alignment horizontal="justify"/>
    </xf>
    <xf numFmtId="0" fontId="1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top"/>
    </xf>
    <xf numFmtId="4" fontId="37" fillId="0" borderId="17" xfId="53" applyNumberFormat="1" applyFont="1" applyFill="1" applyAlignment="1" applyProtection="1">
      <alignment vertical="top" shrinkToFit="1"/>
      <protection locked="0"/>
    </xf>
    <xf numFmtId="4" fontId="37" fillId="0" borderId="17" xfId="81" applyFont="1" applyFill="1" applyAlignment="1" applyProtection="1">
      <alignment vertical="top" shrinkToFit="1"/>
    </xf>
    <xf numFmtId="0" fontId="1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top" shrinkToFit="1"/>
    </xf>
    <xf numFmtId="0" fontId="3" fillId="0" borderId="3" xfId="0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" fontId="37" fillId="0" borderId="26" xfId="81" applyFont="1" applyFill="1" applyBorder="1" applyAlignment="1" applyProtection="1">
      <alignment vertical="top" shrinkToFit="1"/>
    </xf>
    <xf numFmtId="164" fontId="2" fillId="0" borderId="3" xfId="0" applyNumberFormat="1" applyFont="1" applyFill="1" applyBorder="1" applyAlignment="1">
      <alignment horizontal="center" vertical="top" wrapText="1"/>
    </xf>
    <xf numFmtId="49" fontId="27" fillId="0" borderId="4" xfId="0" applyNumberFormat="1" applyFont="1" applyFill="1" applyBorder="1" applyAlignment="1">
      <alignment horizontal="center" vertical="top" shrinkToFit="1"/>
    </xf>
    <xf numFmtId="0" fontId="3" fillId="0" borderId="4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" fontId="37" fillId="0" borderId="27" xfId="53" applyNumberFormat="1" applyFont="1" applyFill="1" applyBorder="1" applyAlignment="1" applyProtection="1">
      <alignment vertical="top" shrinkToFit="1"/>
      <protection locked="0"/>
    </xf>
    <xf numFmtId="164" fontId="2" fillId="0" borderId="4" xfId="0" applyNumberFormat="1" applyFont="1" applyFill="1" applyBorder="1" applyAlignment="1">
      <alignment horizontal="center" vertical="top" wrapText="1"/>
    </xf>
    <xf numFmtId="4" fontId="37" fillId="0" borderId="1" xfId="81" applyFont="1" applyFill="1" applyBorder="1" applyAlignment="1" applyProtection="1">
      <alignment vertical="top" shrinkToFi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4" fontId="37" fillId="0" borderId="1" xfId="0" applyNumberFormat="1" applyFont="1" applyFill="1" applyBorder="1" applyAlignment="1">
      <alignment vertical="top"/>
    </xf>
  </cellXfs>
  <cellStyles count="101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5"/>
    <cellStyle name="col" xfId="56"/>
    <cellStyle name="style0" xfId="57"/>
    <cellStyle name="style0 2" xfId="88"/>
    <cellStyle name="td" xfId="58"/>
    <cellStyle name="td 2" xfId="89"/>
    <cellStyle name="tr" xfId="59"/>
    <cellStyle name="xl21" xfId="60"/>
    <cellStyle name="xl21 2" xfId="90"/>
    <cellStyle name="xl22" xfId="61"/>
    <cellStyle name="xl22 2" xfId="76"/>
    <cellStyle name="xl23" xfId="44"/>
    <cellStyle name="xl23 2" xfId="77"/>
    <cellStyle name="xl24" xfId="45"/>
    <cellStyle name="xl24 2" xfId="91"/>
    <cellStyle name="xl25" xfId="46"/>
    <cellStyle name="xl25 2" xfId="78"/>
    <cellStyle name="xl26" xfId="62"/>
    <cellStyle name="xl26 2" xfId="92"/>
    <cellStyle name="xl27" xfId="63"/>
    <cellStyle name="xl27 2" xfId="93"/>
    <cellStyle name="xl28" xfId="47"/>
    <cellStyle name="xl28 2" xfId="83"/>
    <cellStyle name="xl29" xfId="64"/>
    <cellStyle name="xl29 2" xfId="84"/>
    <cellStyle name="xl30" xfId="65"/>
    <cellStyle name="xl30 2" xfId="85"/>
    <cellStyle name="xl31" xfId="48"/>
    <cellStyle name="xl31 2" xfId="86"/>
    <cellStyle name="xl32" xfId="66"/>
    <cellStyle name="xl32 2" xfId="87"/>
    <cellStyle name="xl33" xfId="67"/>
    <cellStyle name="xl33 2" xfId="79"/>
    <cellStyle name="xl34" xfId="68"/>
    <cellStyle name="xl34 2" xfId="80"/>
    <cellStyle name="xl35" xfId="69"/>
    <cellStyle name="xl35 2" xfId="81"/>
    <cellStyle name="xl36" xfId="49"/>
    <cellStyle name="xl36 2" xfId="82"/>
    <cellStyle name="xl37" xfId="50"/>
    <cellStyle name="xl37 2" xfId="94"/>
    <cellStyle name="xl38" xfId="70"/>
    <cellStyle name="xl38 2" xfId="95"/>
    <cellStyle name="xl39" xfId="51"/>
    <cellStyle name="xl39 2" xfId="96"/>
    <cellStyle name="xl40" xfId="52"/>
    <cellStyle name="xl40 2" xfId="97"/>
    <cellStyle name="xl41" xfId="53"/>
    <cellStyle name="xl41 2" xfId="98"/>
    <cellStyle name="xl42" xfId="54"/>
    <cellStyle name="xl42 2" xfId="99"/>
    <cellStyle name="xl43" xfId="71"/>
    <cellStyle name="xl43 2" xfId="100"/>
    <cellStyle name="xl44" xfId="72"/>
    <cellStyle name="xl45" xfId="73"/>
    <cellStyle name="xl46" xfId="7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4" xfId="7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view="pageBreakPreview" topLeftCell="A7" zoomScaleNormal="100" zoomScaleSheetLayoutView="100" workbookViewId="0">
      <pane ySplit="4" topLeftCell="A11" activePane="bottomLeft" state="frozen"/>
      <selection activeCell="A7" sqref="A7"/>
      <selection pane="bottomLeft" activeCell="J13" sqref="J13"/>
    </sheetView>
  </sheetViews>
  <sheetFormatPr defaultRowHeight="15"/>
  <cols>
    <col min="1" max="1" width="5.85546875" style="5" customWidth="1"/>
    <col min="2" max="2" width="36.140625" style="5" customWidth="1"/>
    <col min="3" max="3" width="11.5703125" style="5" customWidth="1"/>
    <col min="4" max="4" width="8.28515625" style="5" customWidth="1"/>
    <col min="5" max="5" width="11.140625" style="5" customWidth="1"/>
    <col min="6" max="7" width="11.7109375" style="5" customWidth="1"/>
    <col min="8" max="8" width="8.42578125" style="5" customWidth="1"/>
    <col min="9" max="9" width="10.28515625" style="5" customWidth="1"/>
    <col min="10" max="10" width="14.140625" style="5" customWidth="1"/>
    <col min="11" max="11" width="20.7109375" style="5" customWidth="1"/>
    <col min="12" max="16384" width="9.140625" style="5"/>
  </cols>
  <sheetData>
    <row r="1" spans="1:11" ht="15.75">
      <c r="A1" s="11"/>
      <c r="B1" s="4"/>
      <c r="C1" s="4"/>
      <c r="D1" s="4"/>
      <c r="I1" s="4" t="s">
        <v>52</v>
      </c>
      <c r="J1" s="4"/>
      <c r="K1" s="4"/>
    </row>
    <row r="2" spans="1:11" ht="15.75">
      <c r="A2" s="11"/>
      <c r="B2" s="4"/>
      <c r="C2" s="4"/>
      <c r="D2" s="4"/>
      <c r="I2" s="4" t="s">
        <v>67</v>
      </c>
      <c r="J2" s="4"/>
      <c r="K2" s="4"/>
    </row>
    <row r="3" spans="1:11" ht="15.75">
      <c r="A3" s="11" t="s">
        <v>29</v>
      </c>
      <c r="B3" s="4"/>
      <c r="C3" s="4"/>
      <c r="D3" s="4"/>
      <c r="I3" s="4" t="s">
        <v>68</v>
      </c>
      <c r="J3" s="4"/>
      <c r="K3" s="4"/>
    </row>
    <row r="4" spans="1:11" ht="15.75">
      <c r="A4" s="11" t="s">
        <v>30</v>
      </c>
      <c r="B4" s="4"/>
      <c r="C4" s="4"/>
      <c r="D4" s="4"/>
      <c r="I4" s="4" t="s">
        <v>51</v>
      </c>
      <c r="J4" s="4"/>
      <c r="K4" s="4"/>
    </row>
    <row r="5" spans="1:11" ht="15.75">
      <c r="A5" s="12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33" customHeight="1">
      <c r="A6" s="71" t="s">
        <v>99</v>
      </c>
      <c r="B6" s="72"/>
      <c r="C6" s="72"/>
      <c r="D6" s="72"/>
      <c r="E6" s="72"/>
      <c r="F6" s="72"/>
      <c r="G6" s="72"/>
      <c r="H6" s="72"/>
      <c r="I6" s="72"/>
      <c r="J6" s="72"/>
      <c r="K6" s="4"/>
    </row>
    <row r="7" spans="1:11" ht="15.7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30" customHeight="1">
      <c r="A8" s="78" t="s">
        <v>55</v>
      </c>
      <c r="B8" s="78" t="s">
        <v>97</v>
      </c>
      <c r="C8" s="78" t="s">
        <v>54</v>
      </c>
      <c r="D8" s="78" t="s">
        <v>93</v>
      </c>
      <c r="E8" s="79" t="s">
        <v>53</v>
      </c>
      <c r="F8" s="84"/>
      <c r="G8" s="80"/>
      <c r="H8" s="79" t="s">
        <v>114</v>
      </c>
      <c r="I8" s="84"/>
      <c r="J8" s="80"/>
      <c r="K8" s="77" t="s">
        <v>102</v>
      </c>
    </row>
    <row r="9" spans="1:11" ht="46.5" customHeight="1">
      <c r="A9" s="78"/>
      <c r="B9" s="78"/>
      <c r="C9" s="78"/>
      <c r="D9" s="78"/>
      <c r="E9" s="55" t="s">
        <v>103</v>
      </c>
      <c r="F9" s="85" t="s">
        <v>111</v>
      </c>
      <c r="G9" s="86"/>
      <c r="H9" s="87" t="s">
        <v>94</v>
      </c>
      <c r="I9" s="79" t="s">
        <v>125</v>
      </c>
      <c r="J9" s="80"/>
      <c r="K9" s="77"/>
    </row>
    <row r="10" spans="1:11" ht="15.75">
      <c r="A10" s="78"/>
      <c r="B10" s="78"/>
      <c r="C10" s="78"/>
      <c r="D10" s="78"/>
      <c r="E10" s="54" t="s">
        <v>57</v>
      </c>
      <c r="F10" s="54" t="s">
        <v>56</v>
      </c>
      <c r="G10" s="54" t="s">
        <v>57</v>
      </c>
      <c r="H10" s="88"/>
      <c r="I10" s="54" t="s">
        <v>56</v>
      </c>
      <c r="J10" s="54" t="s">
        <v>57</v>
      </c>
      <c r="K10" s="54"/>
    </row>
    <row r="11" spans="1:11" ht="15.7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  <c r="K11" s="1">
        <v>13</v>
      </c>
    </row>
    <row r="12" spans="1:11" ht="30" customHeight="1">
      <c r="A12" s="81">
        <v>1</v>
      </c>
      <c r="B12" s="26" t="s">
        <v>0</v>
      </c>
      <c r="C12" s="74" t="s">
        <v>1</v>
      </c>
      <c r="D12" s="75"/>
      <c r="E12" s="75"/>
      <c r="F12" s="75"/>
      <c r="G12" s="75"/>
      <c r="H12" s="75"/>
      <c r="I12" s="75"/>
      <c r="J12" s="75"/>
      <c r="K12" s="76"/>
    </row>
    <row r="13" spans="1:11" ht="173.25" customHeight="1">
      <c r="A13" s="83"/>
      <c r="B13" s="26" t="s">
        <v>2</v>
      </c>
      <c r="C13" s="54" t="s">
        <v>3</v>
      </c>
      <c r="D13" s="54" t="s">
        <v>34</v>
      </c>
      <c r="E13" s="14">
        <v>0</v>
      </c>
      <c r="F13" s="54" t="s">
        <v>71</v>
      </c>
      <c r="G13" s="14">
        <v>0</v>
      </c>
      <c r="H13" s="54" t="s">
        <v>71</v>
      </c>
      <c r="I13" s="54" t="s">
        <v>71</v>
      </c>
      <c r="J13" s="14">
        <v>0</v>
      </c>
      <c r="K13" s="15"/>
    </row>
    <row r="14" spans="1:11" ht="67.5" customHeight="1">
      <c r="A14" s="83"/>
      <c r="B14" s="26" t="s">
        <v>59</v>
      </c>
      <c r="C14" s="54" t="s">
        <v>3</v>
      </c>
      <c r="D14" s="54" t="s">
        <v>34</v>
      </c>
      <c r="E14" s="16">
        <v>95.1</v>
      </c>
      <c r="F14" s="54" t="s">
        <v>87</v>
      </c>
      <c r="G14" s="16">
        <v>94</v>
      </c>
      <c r="H14" s="54" t="s">
        <v>87</v>
      </c>
      <c r="I14" s="57" t="s">
        <v>87</v>
      </c>
      <c r="J14" s="18">
        <v>94.92</v>
      </c>
      <c r="K14" s="53"/>
    </row>
    <row r="15" spans="1:11" ht="69" customHeight="1">
      <c r="A15" s="83"/>
      <c r="B15" s="26" t="s">
        <v>5</v>
      </c>
      <c r="C15" s="69" t="s">
        <v>3</v>
      </c>
      <c r="D15" s="69" t="s">
        <v>34</v>
      </c>
      <c r="E15" s="18">
        <v>95.9</v>
      </c>
      <c r="F15" s="69" t="s">
        <v>66</v>
      </c>
      <c r="G15" s="18">
        <v>96.4</v>
      </c>
      <c r="H15" s="69" t="s">
        <v>66</v>
      </c>
      <c r="I15" s="69" t="s">
        <v>66</v>
      </c>
      <c r="J15" s="18">
        <v>97.66</v>
      </c>
      <c r="K15" s="53"/>
    </row>
    <row r="16" spans="1:11" ht="65.25" customHeight="1">
      <c r="A16" s="82"/>
      <c r="B16" s="26" t="s">
        <v>6</v>
      </c>
      <c r="C16" s="69" t="s">
        <v>3</v>
      </c>
      <c r="D16" s="69" t="s">
        <v>34</v>
      </c>
      <c r="E16" s="14">
        <v>0</v>
      </c>
      <c r="F16" s="69">
        <v>0</v>
      </c>
      <c r="G16" s="14">
        <v>0</v>
      </c>
      <c r="H16" s="14">
        <v>0</v>
      </c>
      <c r="I16" s="69">
        <v>0</v>
      </c>
      <c r="J16" s="14">
        <v>0</v>
      </c>
      <c r="K16" s="15"/>
    </row>
    <row r="17" spans="1:12" ht="15.75" customHeight="1">
      <c r="A17" s="81" t="s">
        <v>7</v>
      </c>
      <c r="B17" s="26" t="s">
        <v>8</v>
      </c>
      <c r="C17" s="79" t="s">
        <v>9</v>
      </c>
      <c r="D17" s="84"/>
      <c r="E17" s="84"/>
      <c r="F17" s="84"/>
      <c r="G17" s="84"/>
      <c r="H17" s="84"/>
      <c r="I17" s="84"/>
      <c r="J17" s="84"/>
      <c r="K17" s="80"/>
    </row>
    <row r="18" spans="1:12" ht="15.75" customHeight="1">
      <c r="A18" s="82"/>
      <c r="B18" s="26" t="s">
        <v>10</v>
      </c>
      <c r="C18" s="79" t="s">
        <v>86</v>
      </c>
      <c r="D18" s="84"/>
      <c r="E18" s="84"/>
      <c r="F18" s="84"/>
      <c r="G18" s="84"/>
      <c r="H18" s="84"/>
      <c r="I18" s="84"/>
      <c r="J18" s="84"/>
      <c r="K18" s="80"/>
    </row>
    <row r="19" spans="1:12" ht="69" customHeight="1">
      <c r="A19" s="26" t="s">
        <v>11</v>
      </c>
      <c r="B19" s="26" t="s">
        <v>12</v>
      </c>
      <c r="C19" s="54" t="s">
        <v>3</v>
      </c>
      <c r="D19" s="54">
        <v>0.1</v>
      </c>
      <c r="E19" s="54">
        <v>0</v>
      </c>
      <c r="F19" s="54" t="s">
        <v>72</v>
      </c>
      <c r="G19" s="54">
        <v>0</v>
      </c>
      <c r="H19" s="54" t="s">
        <v>72</v>
      </c>
      <c r="I19" s="54" t="s">
        <v>72</v>
      </c>
      <c r="J19" s="54">
        <v>0</v>
      </c>
      <c r="K19" s="15"/>
    </row>
    <row r="20" spans="1:12" ht="143.25" customHeight="1">
      <c r="A20" s="26" t="s">
        <v>13</v>
      </c>
      <c r="B20" s="26" t="s">
        <v>112</v>
      </c>
      <c r="C20" s="54" t="s">
        <v>3</v>
      </c>
      <c r="D20" s="54">
        <v>0.1</v>
      </c>
      <c r="E20" s="54">
        <v>0</v>
      </c>
      <c r="F20" s="54" t="s">
        <v>73</v>
      </c>
      <c r="G20" s="54">
        <v>0</v>
      </c>
      <c r="H20" s="54" t="s">
        <v>73</v>
      </c>
      <c r="I20" s="54" t="s">
        <v>73</v>
      </c>
      <c r="J20" s="54">
        <v>0</v>
      </c>
      <c r="K20" s="15"/>
    </row>
    <row r="21" spans="1:12" ht="157.5">
      <c r="A21" s="26" t="s">
        <v>14</v>
      </c>
      <c r="B21" s="26" t="s">
        <v>126</v>
      </c>
      <c r="C21" s="69" t="s">
        <v>3</v>
      </c>
      <c r="D21" s="69">
        <v>0.1</v>
      </c>
      <c r="E21" s="69">
        <v>0</v>
      </c>
      <c r="F21" s="69" t="s">
        <v>74</v>
      </c>
      <c r="G21" s="69">
        <v>0</v>
      </c>
      <c r="H21" s="69" t="s">
        <v>71</v>
      </c>
      <c r="I21" s="69" t="s">
        <v>71</v>
      </c>
      <c r="J21" s="69">
        <v>0</v>
      </c>
      <c r="K21" s="15"/>
    </row>
    <row r="22" spans="1:12" ht="47.25">
      <c r="A22" s="26" t="s">
        <v>15</v>
      </c>
      <c r="B22" s="26" t="s">
        <v>16</v>
      </c>
      <c r="C22" s="54" t="s">
        <v>17</v>
      </c>
      <c r="D22" s="54">
        <v>0.1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15"/>
    </row>
    <row r="23" spans="1:12" ht="39" customHeight="1">
      <c r="A23" s="81" t="s">
        <v>20</v>
      </c>
      <c r="B23" s="26" t="s">
        <v>18</v>
      </c>
      <c r="C23" s="74" t="s">
        <v>19</v>
      </c>
      <c r="D23" s="75"/>
      <c r="E23" s="75"/>
      <c r="F23" s="75"/>
      <c r="G23" s="75"/>
      <c r="H23" s="75"/>
      <c r="I23" s="75"/>
      <c r="J23" s="75"/>
      <c r="K23" s="76"/>
    </row>
    <row r="24" spans="1:12" ht="23.25" customHeight="1">
      <c r="A24" s="82"/>
      <c r="B24" s="26" t="s">
        <v>21</v>
      </c>
      <c r="C24" s="74" t="s">
        <v>78</v>
      </c>
      <c r="D24" s="75"/>
      <c r="E24" s="75"/>
      <c r="F24" s="75"/>
      <c r="G24" s="75"/>
      <c r="H24" s="75"/>
      <c r="I24" s="75"/>
      <c r="J24" s="75"/>
      <c r="K24" s="76"/>
    </row>
    <row r="25" spans="1:12" ht="112.5" customHeight="1">
      <c r="A25" s="26" t="s">
        <v>22</v>
      </c>
      <c r="B25" s="26" t="s">
        <v>105</v>
      </c>
      <c r="C25" s="26" t="s">
        <v>23</v>
      </c>
      <c r="D25" s="54">
        <v>0.2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15"/>
    </row>
    <row r="26" spans="1:12" ht="52.5" customHeight="1">
      <c r="A26" s="26" t="s">
        <v>24</v>
      </c>
      <c r="B26" s="26" t="s">
        <v>4</v>
      </c>
      <c r="C26" s="26" t="s">
        <v>3</v>
      </c>
      <c r="D26" s="25">
        <v>0.2</v>
      </c>
      <c r="E26" s="16">
        <v>95.1</v>
      </c>
      <c r="F26" s="25" t="s">
        <v>87</v>
      </c>
      <c r="G26" s="16">
        <v>94</v>
      </c>
      <c r="H26" s="25" t="s">
        <v>87</v>
      </c>
      <c r="I26" s="57" t="s">
        <v>87</v>
      </c>
      <c r="J26" s="16">
        <v>94.92</v>
      </c>
      <c r="K26" s="17"/>
    </row>
    <row r="27" spans="1:12" ht="66" customHeight="1">
      <c r="A27" s="26" t="s">
        <v>25</v>
      </c>
      <c r="B27" s="26" t="s">
        <v>27</v>
      </c>
      <c r="C27" s="26" t="s">
        <v>3</v>
      </c>
      <c r="D27" s="25">
        <v>0.1</v>
      </c>
      <c r="E27" s="18">
        <v>95.9</v>
      </c>
      <c r="F27" s="25" t="s">
        <v>66</v>
      </c>
      <c r="G27" s="18">
        <v>96.4</v>
      </c>
      <c r="H27" s="25" t="s">
        <v>66</v>
      </c>
      <c r="I27" s="57" t="s">
        <v>66</v>
      </c>
      <c r="J27" s="18">
        <v>97.66</v>
      </c>
      <c r="K27" s="17"/>
    </row>
    <row r="28" spans="1:12" ht="64.5" customHeight="1">
      <c r="A28" s="26" t="s">
        <v>26</v>
      </c>
      <c r="B28" s="26" t="s">
        <v>95</v>
      </c>
      <c r="C28" s="26" t="s">
        <v>28</v>
      </c>
      <c r="D28" s="25">
        <v>0.1</v>
      </c>
      <c r="E28" s="25">
        <v>12</v>
      </c>
      <c r="F28" s="25" t="s">
        <v>85</v>
      </c>
      <c r="G28" s="25">
        <v>12</v>
      </c>
      <c r="H28" s="25" t="s">
        <v>85</v>
      </c>
      <c r="I28" s="25" t="s">
        <v>85</v>
      </c>
      <c r="J28" s="54">
        <v>12</v>
      </c>
      <c r="K28" s="19"/>
    </row>
    <row r="29" spans="1:12">
      <c r="A29" s="20"/>
      <c r="B29" s="21"/>
      <c r="C29" s="21"/>
      <c r="D29" s="21"/>
      <c r="E29" s="21"/>
      <c r="F29" s="21"/>
      <c r="G29" s="21"/>
      <c r="H29" s="21"/>
      <c r="I29" s="21"/>
      <c r="J29" s="21"/>
    </row>
    <row r="30" spans="1:12">
      <c r="A30" s="20"/>
      <c r="B30" s="21"/>
      <c r="C30" s="21"/>
      <c r="D30" s="21"/>
      <c r="E30" s="21"/>
      <c r="F30" s="21"/>
      <c r="G30" s="21"/>
      <c r="H30" s="21"/>
      <c r="I30" s="21"/>
      <c r="J30" s="21"/>
    </row>
    <row r="31" spans="1:12" ht="15.75">
      <c r="A31" s="22" t="s">
        <v>81</v>
      </c>
      <c r="B31" s="22"/>
      <c r="C31" s="21"/>
      <c r="D31" s="21"/>
      <c r="E31" s="21"/>
      <c r="F31" s="21"/>
      <c r="G31" s="21"/>
      <c r="H31" s="21"/>
      <c r="I31" s="21"/>
      <c r="J31" s="21"/>
    </row>
    <row r="32" spans="1:12" ht="15.75">
      <c r="A32" s="73" t="s">
        <v>84</v>
      </c>
      <c r="B32" s="73"/>
      <c r="C32" s="21"/>
      <c r="D32" s="21"/>
      <c r="E32" s="21"/>
      <c r="F32" s="21"/>
      <c r="G32" s="21"/>
      <c r="H32" s="21"/>
      <c r="I32" s="22"/>
      <c r="J32" s="22"/>
      <c r="K32" s="73" t="s">
        <v>83</v>
      </c>
      <c r="L32" s="73"/>
    </row>
  </sheetData>
  <mergeCells count="21">
    <mergeCell ref="H9:H10"/>
    <mergeCell ref="K32:L32"/>
    <mergeCell ref="C17:K17"/>
    <mergeCell ref="C18:K18"/>
    <mergeCell ref="C12:K12"/>
    <mergeCell ref="A6:J6"/>
    <mergeCell ref="A32:B32"/>
    <mergeCell ref="C23:K23"/>
    <mergeCell ref="C24:K24"/>
    <mergeCell ref="K8:K9"/>
    <mergeCell ref="A8:A10"/>
    <mergeCell ref="B8:B10"/>
    <mergeCell ref="C8:C10"/>
    <mergeCell ref="D8:D10"/>
    <mergeCell ref="I9:J9"/>
    <mergeCell ref="A17:A18"/>
    <mergeCell ref="A12:A16"/>
    <mergeCell ref="A23:A24"/>
    <mergeCell ref="H8:J8"/>
    <mergeCell ref="E8:G8"/>
    <mergeCell ref="F9:G9"/>
  </mergeCells>
  <printOptions horizontalCentered="1"/>
  <pageMargins left="0.19685039370078741" right="0.19685039370078741" top="0.9055118110236221" bottom="0.51181102362204722" header="0.39370078740157483" footer="0.15748031496062992"/>
  <pageSetup paperSize="9" scale="80" orientation="landscape" r:id="rId1"/>
  <headerFooter differentFirst="1">
    <oddHeader>&amp;C&amp;P</oddHeader>
  </headerFooter>
  <rowBreaks count="1" manualBreakCount="1">
    <brk id="2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56"/>
  <sheetViews>
    <sheetView view="pageBreakPreview" zoomScaleNormal="100" zoomScaleSheetLayoutView="100" workbookViewId="0">
      <pane ySplit="12" topLeftCell="A37" activePane="bottomLeft" state="frozen"/>
      <selection pane="bottomLeft" activeCell="B22" sqref="B22:B25"/>
    </sheetView>
  </sheetViews>
  <sheetFormatPr defaultRowHeight="15"/>
  <cols>
    <col min="1" max="1" width="17.28515625" style="5" customWidth="1"/>
    <col min="2" max="2" width="21.42578125" style="5" customWidth="1"/>
    <col min="3" max="3" width="18.7109375" style="5" customWidth="1"/>
    <col min="4" max="4" width="9.42578125" style="5" customWidth="1"/>
    <col min="5" max="5" width="6.85546875" style="5" customWidth="1"/>
    <col min="6" max="6" width="8" style="5" customWidth="1"/>
    <col min="7" max="7" width="6.28515625" style="5" customWidth="1"/>
    <col min="8" max="8" width="11.28515625" style="5" customWidth="1"/>
    <col min="9" max="9" width="11.7109375" style="5" customWidth="1"/>
    <col min="10" max="10" width="14.5703125" style="5" customWidth="1"/>
    <col min="11" max="11" width="16.7109375" style="5" customWidth="1"/>
    <col min="12" max="12" width="19.7109375" style="5" customWidth="1"/>
    <col min="13" max="16384" width="9.140625" style="5"/>
  </cols>
  <sheetData>
    <row r="1" spans="1:12" ht="15.75">
      <c r="A1" s="11"/>
      <c r="B1" s="4"/>
      <c r="C1" s="4"/>
      <c r="D1" s="4"/>
      <c r="E1" s="4"/>
      <c r="F1" s="4"/>
      <c r="G1" s="4"/>
      <c r="H1" s="4"/>
      <c r="I1" s="4"/>
      <c r="J1" s="4" t="s">
        <v>62</v>
      </c>
      <c r="L1" s="4"/>
    </row>
    <row r="2" spans="1:12" ht="15.75">
      <c r="A2" s="11"/>
      <c r="B2" s="4"/>
      <c r="C2" s="4"/>
      <c r="D2" s="4"/>
      <c r="E2" s="4"/>
      <c r="F2" s="4"/>
      <c r="G2" s="4"/>
      <c r="H2" s="4"/>
      <c r="I2" s="4"/>
      <c r="J2" s="4" t="s">
        <v>67</v>
      </c>
      <c r="L2" s="4"/>
    </row>
    <row r="3" spans="1:12" ht="15.75">
      <c r="A3" s="11"/>
      <c r="B3" s="4"/>
      <c r="C3" s="4"/>
      <c r="D3" s="4"/>
      <c r="E3" s="4"/>
      <c r="F3" s="4"/>
      <c r="G3" s="4"/>
      <c r="H3" s="4"/>
      <c r="I3" s="4"/>
      <c r="J3" s="4" t="s">
        <v>68</v>
      </c>
      <c r="L3" s="4"/>
    </row>
    <row r="4" spans="1:12" ht="15.75">
      <c r="A4" s="11"/>
      <c r="B4" s="4"/>
      <c r="C4" s="4"/>
      <c r="D4" s="4"/>
      <c r="E4" s="4"/>
      <c r="F4" s="4"/>
      <c r="G4" s="4"/>
      <c r="H4" s="4"/>
      <c r="I4" s="4"/>
      <c r="J4" s="4" t="s">
        <v>51</v>
      </c>
      <c r="L4" s="4"/>
    </row>
    <row r="5" spans="1:12" ht="15.75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63.75" customHeight="1">
      <c r="A6" s="102" t="s">
        <v>76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2" ht="15.75">
      <c r="A7" s="28"/>
      <c r="B7" s="9"/>
      <c r="C7" s="9"/>
      <c r="D7" s="9"/>
      <c r="E7" s="9"/>
      <c r="F7" s="9"/>
      <c r="G7" s="9"/>
      <c r="H7" s="9"/>
      <c r="I7" s="9"/>
      <c r="J7" s="9"/>
      <c r="K7" s="9"/>
      <c r="L7" s="47"/>
    </row>
    <row r="8" spans="1:12" ht="31.5" customHeight="1">
      <c r="A8" s="87" t="s">
        <v>60</v>
      </c>
      <c r="B8" s="87" t="s">
        <v>31</v>
      </c>
      <c r="C8" s="87" t="s">
        <v>110</v>
      </c>
      <c r="D8" s="78" t="s">
        <v>106</v>
      </c>
      <c r="E8" s="78"/>
      <c r="F8" s="78"/>
      <c r="G8" s="78"/>
      <c r="H8" s="79" t="s">
        <v>118</v>
      </c>
      <c r="I8" s="84"/>
      <c r="J8" s="84"/>
      <c r="K8" s="80"/>
      <c r="L8" s="87" t="s">
        <v>113</v>
      </c>
    </row>
    <row r="9" spans="1:12" ht="15" customHeight="1">
      <c r="A9" s="97"/>
      <c r="B9" s="97"/>
      <c r="C9" s="97"/>
      <c r="D9" s="87" t="s">
        <v>116</v>
      </c>
      <c r="E9" s="87" t="s">
        <v>107</v>
      </c>
      <c r="F9" s="87" t="s">
        <v>108</v>
      </c>
      <c r="G9" s="87" t="s">
        <v>109</v>
      </c>
      <c r="H9" s="78" t="s">
        <v>119</v>
      </c>
      <c r="I9" s="78"/>
      <c r="J9" s="78" t="s">
        <v>120</v>
      </c>
      <c r="K9" s="78"/>
      <c r="L9" s="97"/>
    </row>
    <row r="10" spans="1:12" ht="15" customHeight="1">
      <c r="A10" s="97"/>
      <c r="B10" s="97"/>
      <c r="C10" s="97"/>
      <c r="D10" s="97"/>
      <c r="E10" s="97"/>
      <c r="F10" s="97"/>
      <c r="G10" s="97"/>
      <c r="H10" s="78"/>
      <c r="I10" s="78"/>
      <c r="J10" s="87" t="s">
        <v>94</v>
      </c>
      <c r="K10" s="87" t="s">
        <v>122</v>
      </c>
      <c r="L10" s="97"/>
    </row>
    <row r="11" spans="1:12" ht="36.75" customHeight="1">
      <c r="A11" s="88"/>
      <c r="B11" s="88"/>
      <c r="C11" s="88"/>
      <c r="D11" s="88"/>
      <c r="E11" s="88"/>
      <c r="F11" s="88"/>
      <c r="G11" s="88"/>
      <c r="H11" s="43" t="s">
        <v>61</v>
      </c>
      <c r="I11" s="43" t="s">
        <v>57</v>
      </c>
      <c r="J11" s="88"/>
      <c r="K11" s="88"/>
      <c r="L11" s="88"/>
    </row>
    <row r="12" spans="1:12">
      <c r="A12" s="10">
        <v>1</v>
      </c>
      <c r="B12" s="49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14</v>
      </c>
    </row>
    <row r="13" spans="1:12" ht="36" customHeight="1">
      <c r="A13" s="104" t="s">
        <v>32</v>
      </c>
      <c r="B13" s="89" t="s">
        <v>77</v>
      </c>
      <c r="C13" s="48" t="s">
        <v>100</v>
      </c>
      <c r="D13" s="29" t="s">
        <v>90</v>
      </c>
      <c r="E13" s="30" t="s">
        <v>34</v>
      </c>
      <c r="F13" s="30" t="s">
        <v>34</v>
      </c>
      <c r="G13" s="30" t="s">
        <v>34</v>
      </c>
      <c r="H13" s="44">
        <v>33920161.399999999</v>
      </c>
      <c r="I13" s="44">
        <v>33807025.020000003</v>
      </c>
      <c r="J13" s="44">
        <v>43933397.469999999</v>
      </c>
      <c r="K13" s="44">
        <v>43481193.950000003</v>
      </c>
      <c r="L13" s="2"/>
    </row>
    <row r="14" spans="1:12" ht="30">
      <c r="A14" s="104"/>
      <c r="B14" s="90"/>
      <c r="C14" s="48" t="s">
        <v>35</v>
      </c>
      <c r="D14" s="31"/>
      <c r="E14" s="31"/>
      <c r="F14" s="31"/>
      <c r="G14" s="31"/>
      <c r="H14" s="44"/>
      <c r="I14" s="44"/>
      <c r="J14" s="44"/>
      <c r="K14" s="44"/>
      <c r="L14" s="2"/>
    </row>
    <row r="15" spans="1:12" ht="75">
      <c r="A15" s="104"/>
      <c r="B15" s="90"/>
      <c r="C15" s="48" t="s">
        <v>36</v>
      </c>
      <c r="D15" s="29" t="s">
        <v>90</v>
      </c>
      <c r="E15" s="32">
        <v>801</v>
      </c>
      <c r="F15" s="30" t="s">
        <v>34</v>
      </c>
      <c r="G15" s="30" t="s">
        <v>34</v>
      </c>
      <c r="H15" s="44">
        <v>12863476.4</v>
      </c>
      <c r="I15" s="44">
        <v>12817648.83</v>
      </c>
      <c r="J15" s="44">
        <v>14511465.390000001</v>
      </c>
      <c r="K15" s="44">
        <v>14445747.67</v>
      </c>
      <c r="L15" s="2"/>
    </row>
    <row r="16" spans="1:12" ht="45">
      <c r="A16" s="104"/>
      <c r="B16" s="95"/>
      <c r="C16" s="48" t="s">
        <v>37</v>
      </c>
      <c r="D16" s="29" t="s">
        <v>90</v>
      </c>
      <c r="E16" s="33" t="s">
        <v>44</v>
      </c>
      <c r="F16" s="30" t="s">
        <v>34</v>
      </c>
      <c r="G16" s="30" t="s">
        <v>34</v>
      </c>
      <c r="H16" s="44">
        <v>21056685</v>
      </c>
      <c r="I16" s="44">
        <v>20989376.190000001</v>
      </c>
      <c r="J16" s="44">
        <v>29421932.079999998</v>
      </c>
      <c r="K16" s="44">
        <v>29035446.280000001</v>
      </c>
      <c r="L16" s="2"/>
    </row>
    <row r="17" spans="1:12" ht="32.25" customHeight="1">
      <c r="A17" s="104" t="s">
        <v>38</v>
      </c>
      <c r="B17" s="89" t="s">
        <v>39</v>
      </c>
      <c r="C17" s="48" t="s">
        <v>100</v>
      </c>
      <c r="D17" s="29" t="s">
        <v>89</v>
      </c>
      <c r="E17" s="30" t="s">
        <v>34</v>
      </c>
      <c r="F17" s="30" t="s">
        <v>34</v>
      </c>
      <c r="G17" s="30" t="s">
        <v>34</v>
      </c>
      <c r="H17" s="44">
        <v>0</v>
      </c>
      <c r="I17" s="44">
        <f t="shared" ref="I17:I18" si="0">I18</f>
        <v>0</v>
      </c>
      <c r="J17" s="44">
        <v>0</v>
      </c>
      <c r="K17" s="44">
        <v>0</v>
      </c>
      <c r="L17" s="2"/>
    </row>
    <row r="18" spans="1:12" ht="75">
      <c r="A18" s="108"/>
      <c r="B18" s="95"/>
      <c r="C18" s="48" t="s">
        <v>36</v>
      </c>
      <c r="D18" s="29" t="s">
        <v>89</v>
      </c>
      <c r="E18" s="32">
        <v>801</v>
      </c>
      <c r="F18" s="109" t="s">
        <v>34</v>
      </c>
      <c r="G18" s="109" t="s">
        <v>34</v>
      </c>
      <c r="H18" s="44">
        <v>0</v>
      </c>
      <c r="I18" s="44">
        <f t="shared" si="0"/>
        <v>0</v>
      </c>
      <c r="J18" s="44">
        <v>0</v>
      </c>
      <c r="K18" s="44">
        <v>0</v>
      </c>
      <c r="L18" s="2"/>
    </row>
    <row r="19" spans="1:12" ht="30" customHeight="1">
      <c r="A19" s="89" t="s">
        <v>124</v>
      </c>
      <c r="B19" s="89" t="s">
        <v>40</v>
      </c>
      <c r="C19" s="48" t="s">
        <v>100</v>
      </c>
      <c r="D19" s="29" t="s">
        <v>88</v>
      </c>
      <c r="E19" s="30" t="s">
        <v>34</v>
      </c>
      <c r="F19" s="30" t="s">
        <v>42</v>
      </c>
      <c r="G19" s="30" t="s">
        <v>42</v>
      </c>
      <c r="H19" s="44">
        <v>0</v>
      </c>
      <c r="I19" s="44">
        <f t="shared" ref="I19" si="1">I21</f>
        <v>0</v>
      </c>
      <c r="J19" s="44">
        <v>0</v>
      </c>
      <c r="K19" s="44">
        <v>0</v>
      </c>
      <c r="L19" s="2"/>
    </row>
    <row r="20" spans="1:12" ht="30">
      <c r="A20" s="90"/>
      <c r="B20" s="90"/>
      <c r="C20" s="48" t="s">
        <v>35</v>
      </c>
      <c r="D20" s="30"/>
      <c r="E20" s="31"/>
      <c r="F20" s="30"/>
      <c r="G20" s="30"/>
      <c r="H20" s="44"/>
      <c r="I20" s="3"/>
      <c r="J20" s="44"/>
      <c r="K20" s="44"/>
      <c r="L20" s="2"/>
    </row>
    <row r="21" spans="1:12" ht="75">
      <c r="A21" s="95"/>
      <c r="B21" s="95"/>
      <c r="C21" s="48" t="s">
        <v>36</v>
      </c>
      <c r="D21" s="29" t="s">
        <v>88</v>
      </c>
      <c r="E21" s="32">
        <v>801</v>
      </c>
      <c r="F21" s="32">
        <v>1301</v>
      </c>
      <c r="G21" s="32">
        <v>730</v>
      </c>
      <c r="H21" s="45">
        <v>0</v>
      </c>
      <c r="I21" s="110">
        <v>0</v>
      </c>
      <c r="J21" s="44">
        <v>0</v>
      </c>
      <c r="K21" s="44">
        <v>0</v>
      </c>
      <c r="L21" s="2"/>
    </row>
    <row r="22" spans="1:12" ht="45">
      <c r="A22" s="95" t="s">
        <v>43</v>
      </c>
      <c r="B22" s="95" t="s">
        <v>78</v>
      </c>
      <c r="C22" s="53" t="s">
        <v>33</v>
      </c>
      <c r="D22" s="29" t="s">
        <v>91</v>
      </c>
      <c r="E22" s="32" t="s">
        <v>42</v>
      </c>
      <c r="F22" s="32" t="s">
        <v>42</v>
      </c>
      <c r="G22" s="32" t="s">
        <v>42</v>
      </c>
      <c r="H22" s="44">
        <v>33920161.399999999</v>
      </c>
      <c r="I22" s="44">
        <v>33807025.020000003</v>
      </c>
      <c r="J22" s="46">
        <v>43933397.469999999</v>
      </c>
      <c r="K22" s="45">
        <v>43481193.950000003</v>
      </c>
      <c r="L22" s="2"/>
    </row>
    <row r="23" spans="1:12" ht="30">
      <c r="A23" s="98"/>
      <c r="B23" s="98"/>
      <c r="C23" s="53" t="s">
        <v>35</v>
      </c>
      <c r="D23" s="32"/>
      <c r="E23" s="32"/>
      <c r="F23" s="32"/>
      <c r="G23" s="32"/>
      <c r="H23" s="3"/>
      <c r="I23" s="3"/>
      <c r="J23" s="46"/>
      <c r="K23" s="45"/>
      <c r="L23" s="2"/>
    </row>
    <row r="24" spans="1:12" ht="75">
      <c r="A24" s="98"/>
      <c r="B24" s="98"/>
      <c r="C24" s="53" t="s">
        <v>36</v>
      </c>
      <c r="D24" s="29" t="s">
        <v>91</v>
      </c>
      <c r="E24" s="32">
        <v>801</v>
      </c>
      <c r="F24" s="32" t="s">
        <v>42</v>
      </c>
      <c r="G24" s="32" t="s">
        <v>42</v>
      </c>
      <c r="H24" s="44">
        <v>12863476.4</v>
      </c>
      <c r="I24" s="44">
        <v>12817648.83</v>
      </c>
      <c r="J24" s="46">
        <v>14511465.390000001</v>
      </c>
      <c r="K24" s="45">
        <v>14445747.67</v>
      </c>
      <c r="L24" s="2"/>
    </row>
    <row r="25" spans="1:12" ht="45">
      <c r="A25" s="98"/>
      <c r="B25" s="98"/>
      <c r="C25" s="53" t="s">
        <v>37</v>
      </c>
      <c r="D25" s="29" t="s">
        <v>91</v>
      </c>
      <c r="E25" s="33" t="s">
        <v>44</v>
      </c>
      <c r="F25" s="32" t="s">
        <v>42</v>
      </c>
      <c r="G25" s="32" t="s">
        <v>42</v>
      </c>
      <c r="H25" s="44">
        <v>21056685</v>
      </c>
      <c r="I25" s="44">
        <v>20989376.190000001</v>
      </c>
      <c r="J25" s="46">
        <v>29421932.079999998</v>
      </c>
      <c r="K25" s="45">
        <v>29035446.280000001</v>
      </c>
      <c r="L25" s="2"/>
    </row>
    <row r="26" spans="1:12" ht="39.75" customHeight="1">
      <c r="A26" s="89" t="s">
        <v>63</v>
      </c>
      <c r="B26" s="92" t="s">
        <v>101</v>
      </c>
      <c r="C26" s="53" t="s">
        <v>100</v>
      </c>
      <c r="D26" s="29" t="s">
        <v>92</v>
      </c>
      <c r="E26" s="32" t="s">
        <v>42</v>
      </c>
      <c r="F26" s="32" t="s">
        <v>42</v>
      </c>
      <c r="G26" s="32" t="s">
        <v>42</v>
      </c>
      <c r="H26" s="44">
        <v>12863476.4</v>
      </c>
      <c r="I26" s="44">
        <v>12817648.83</v>
      </c>
      <c r="J26" s="46">
        <v>14511465.390000001</v>
      </c>
      <c r="K26" s="45">
        <v>14445747.67</v>
      </c>
      <c r="L26" s="2"/>
    </row>
    <row r="27" spans="1:12" ht="30">
      <c r="A27" s="90"/>
      <c r="B27" s="93"/>
      <c r="C27" s="53" t="s">
        <v>35</v>
      </c>
      <c r="D27" s="32"/>
      <c r="E27" s="32"/>
      <c r="F27" s="32"/>
      <c r="G27" s="32"/>
      <c r="H27" s="3"/>
      <c r="I27" s="44"/>
      <c r="J27" s="46"/>
      <c r="K27" s="45"/>
      <c r="L27" s="2"/>
    </row>
    <row r="28" spans="1:12" ht="22.5" customHeight="1">
      <c r="A28" s="90"/>
      <c r="B28" s="93"/>
      <c r="C28" s="99" t="s">
        <v>36</v>
      </c>
      <c r="D28" s="29" t="s">
        <v>92</v>
      </c>
      <c r="E28" s="32">
        <v>801</v>
      </c>
      <c r="F28" s="32" t="s">
        <v>34</v>
      </c>
      <c r="G28" s="32" t="s">
        <v>34</v>
      </c>
      <c r="H28" s="44">
        <v>12863476.4</v>
      </c>
      <c r="I28" s="44">
        <v>12817648.83</v>
      </c>
      <c r="J28" s="46">
        <v>14511465.390000001</v>
      </c>
      <c r="K28" s="45">
        <v>14445747.67</v>
      </c>
      <c r="L28" s="2"/>
    </row>
    <row r="29" spans="1:12" ht="22.5" customHeight="1">
      <c r="A29" s="90"/>
      <c r="B29" s="93"/>
      <c r="C29" s="100"/>
      <c r="D29" s="29" t="s">
        <v>92</v>
      </c>
      <c r="E29" s="32">
        <v>801</v>
      </c>
      <c r="F29" s="33" t="s">
        <v>69</v>
      </c>
      <c r="G29" s="32">
        <v>120</v>
      </c>
      <c r="H29" s="46">
        <v>12444607</v>
      </c>
      <c r="I29" s="45">
        <v>12402385.529999999</v>
      </c>
      <c r="J29" s="46">
        <v>14006857.189999999</v>
      </c>
      <c r="K29" s="45">
        <v>13942045.369999999</v>
      </c>
      <c r="L29" s="2"/>
    </row>
    <row r="30" spans="1:12" ht="22.5" customHeight="1">
      <c r="A30" s="90"/>
      <c r="B30" s="93"/>
      <c r="C30" s="100"/>
      <c r="D30" s="58" t="s">
        <v>92</v>
      </c>
      <c r="E30" s="59">
        <v>801</v>
      </c>
      <c r="F30" s="60" t="s">
        <v>69</v>
      </c>
      <c r="G30" s="59">
        <v>240</v>
      </c>
      <c r="H30" s="61">
        <v>401979.4</v>
      </c>
      <c r="I30" s="61">
        <v>398373.3</v>
      </c>
      <c r="J30" s="46">
        <v>159449</v>
      </c>
      <c r="K30" s="45">
        <v>158543.1</v>
      </c>
      <c r="L30" s="62"/>
    </row>
    <row r="31" spans="1:12" ht="22.5" customHeight="1">
      <c r="A31" s="90"/>
      <c r="B31" s="93"/>
      <c r="C31" s="100"/>
      <c r="D31" s="29" t="s">
        <v>92</v>
      </c>
      <c r="E31" s="32">
        <v>801</v>
      </c>
      <c r="F31" s="33" t="s">
        <v>69</v>
      </c>
      <c r="G31" s="32">
        <v>320</v>
      </c>
      <c r="H31" s="68">
        <v>0</v>
      </c>
      <c r="I31" s="68">
        <v>0</v>
      </c>
      <c r="J31" s="46">
        <v>333269.2</v>
      </c>
      <c r="K31" s="45">
        <v>333269.2</v>
      </c>
      <c r="L31" s="2"/>
    </row>
    <row r="32" spans="1:12" ht="22.5" hidden="1" customHeight="1">
      <c r="A32" s="90"/>
      <c r="B32" s="93"/>
      <c r="C32" s="100"/>
      <c r="D32" s="63" t="s">
        <v>92</v>
      </c>
      <c r="E32" s="64">
        <v>801</v>
      </c>
      <c r="F32" s="65" t="s">
        <v>69</v>
      </c>
      <c r="G32" s="64">
        <v>850</v>
      </c>
      <c r="H32" s="66">
        <v>0</v>
      </c>
      <c r="I32" s="66">
        <v>0</v>
      </c>
      <c r="J32" s="46">
        <v>0</v>
      </c>
      <c r="K32" s="45">
        <v>0</v>
      </c>
      <c r="L32" s="67"/>
    </row>
    <row r="33" spans="1:12" ht="47.25" customHeight="1">
      <c r="A33" s="91"/>
      <c r="B33" s="94"/>
      <c r="C33" s="101"/>
      <c r="D33" s="29" t="s">
        <v>92</v>
      </c>
      <c r="E33" s="32">
        <v>801</v>
      </c>
      <c r="F33" s="33" t="s">
        <v>115</v>
      </c>
      <c r="G33" s="32">
        <v>240</v>
      </c>
      <c r="H33" s="45">
        <v>16890</v>
      </c>
      <c r="I33" s="45">
        <v>16890</v>
      </c>
      <c r="J33" s="46">
        <v>11890</v>
      </c>
      <c r="K33" s="45">
        <v>11890</v>
      </c>
      <c r="L33" s="2"/>
    </row>
    <row r="34" spans="1:12" ht="47.25" customHeight="1">
      <c r="A34" s="89" t="s">
        <v>123</v>
      </c>
      <c r="B34" s="92" t="s">
        <v>64</v>
      </c>
      <c r="C34" s="53" t="s">
        <v>41</v>
      </c>
      <c r="D34" s="29" t="s">
        <v>104</v>
      </c>
      <c r="E34" s="32" t="s">
        <v>42</v>
      </c>
      <c r="F34" s="33" t="s">
        <v>42</v>
      </c>
      <c r="G34" s="32" t="s">
        <v>42</v>
      </c>
      <c r="H34" s="45">
        <v>21056685</v>
      </c>
      <c r="I34" s="45">
        <v>20989376.190000001</v>
      </c>
      <c r="J34" s="46">
        <v>29421932.079999998</v>
      </c>
      <c r="K34" s="45">
        <v>29035446.280000001</v>
      </c>
      <c r="L34" s="2"/>
    </row>
    <row r="35" spans="1:12" ht="30">
      <c r="A35" s="90"/>
      <c r="B35" s="93"/>
      <c r="C35" s="53" t="s">
        <v>35</v>
      </c>
      <c r="D35" s="32"/>
      <c r="E35" s="32"/>
      <c r="F35" s="33"/>
      <c r="G35" s="32"/>
      <c r="H35" s="45"/>
      <c r="I35" s="45"/>
      <c r="J35" s="46"/>
      <c r="K35" s="45"/>
      <c r="L35" s="2"/>
    </row>
    <row r="36" spans="1:12">
      <c r="A36" s="90"/>
      <c r="B36" s="93"/>
      <c r="C36" s="99" t="s">
        <v>37</v>
      </c>
      <c r="D36" s="29" t="s">
        <v>104</v>
      </c>
      <c r="E36" s="33" t="s">
        <v>44</v>
      </c>
      <c r="F36" s="32" t="s">
        <v>34</v>
      </c>
      <c r="G36" s="32" t="s">
        <v>34</v>
      </c>
      <c r="H36" s="45">
        <f>H37+H38+H39</f>
        <v>20992985</v>
      </c>
      <c r="I36" s="45">
        <f>I37+I38+I39</f>
        <v>20925676.189999998</v>
      </c>
      <c r="J36" s="46">
        <v>29421932.079999998</v>
      </c>
      <c r="K36" s="45">
        <v>29035446.280000001</v>
      </c>
      <c r="L36" s="2"/>
    </row>
    <row r="37" spans="1:12">
      <c r="A37" s="90"/>
      <c r="B37" s="93"/>
      <c r="C37" s="100"/>
      <c r="D37" s="29" t="s">
        <v>104</v>
      </c>
      <c r="E37" s="33" t="s">
        <v>44</v>
      </c>
      <c r="F37" s="33" t="s">
        <v>70</v>
      </c>
      <c r="G37" s="32">
        <v>110</v>
      </c>
      <c r="H37" s="45">
        <v>19080306.170000002</v>
      </c>
      <c r="I37" s="45">
        <v>19050342.039999999</v>
      </c>
      <c r="J37" s="46">
        <v>24139827.079999998</v>
      </c>
      <c r="K37" s="45">
        <v>24066702.649999999</v>
      </c>
      <c r="L37" s="2"/>
    </row>
    <row r="38" spans="1:12">
      <c r="A38" s="90"/>
      <c r="B38" s="93"/>
      <c r="C38" s="100"/>
      <c r="D38" s="29" t="s">
        <v>104</v>
      </c>
      <c r="E38" s="33" t="s">
        <v>44</v>
      </c>
      <c r="F38" s="33" t="s">
        <v>70</v>
      </c>
      <c r="G38" s="32">
        <v>240</v>
      </c>
      <c r="H38" s="45">
        <v>1911878.83</v>
      </c>
      <c r="I38" s="45">
        <v>1874955.91</v>
      </c>
      <c r="J38" s="46">
        <v>5190711</v>
      </c>
      <c r="K38" s="45">
        <v>4879349.63</v>
      </c>
      <c r="L38" s="34"/>
    </row>
    <row r="39" spans="1:12">
      <c r="A39" s="90"/>
      <c r="B39" s="93"/>
      <c r="C39" s="100"/>
      <c r="D39" s="29" t="s">
        <v>104</v>
      </c>
      <c r="E39" s="33" t="s">
        <v>44</v>
      </c>
      <c r="F39" s="33" t="s">
        <v>70</v>
      </c>
      <c r="G39" s="32">
        <v>850</v>
      </c>
      <c r="H39" s="45">
        <v>800</v>
      </c>
      <c r="I39" s="45">
        <v>378.24</v>
      </c>
      <c r="J39" s="46">
        <v>2000</v>
      </c>
      <c r="K39" s="45">
        <v>0</v>
      </c>
      <c r="L39" s="2"/>
    </row>
    <row r="40" spans="1:12">
      <c r="A40" s="95"/>
      <c r="B40" s="96"/>
      <c r="C40" s="101"/>
      <c r="D40" s="29" t="s">
        <v>104</v>
      </c>
      <c r="E40" s="33" t="s">
        <v>44</v>
      </c>
      <c r="F40" s="33" t="s">
        <v>115</v>
      </c>
      <c r="G40" s="32">
        <v>240</v>
      </c>
      <c r="H40" s="45">
        <v>63700</v>
      </c>
      <c r="I40" s="45">
        <v>63700</v>
      </c>
      <c r="J40" s="46">
        <v>89394</v>
      </c>
      <c r="K40" s="45">
        <v>89394</v>
      </c>
      <c r="L40" s="2"/>
    </row>
    <row r="41" spans="1:12" ht="15.75">
      <c r="A41" s="35"/>
      <c r="B41" s="35"/>
      <c r="C41" s="36"/>
      <c r="D41" s="36"/>
      <c r="E41" s="36"/>
      <c r="F41" s="36"/>
      <c r="G41" s="36"/>
      <c r="H41" s="36"/>
      <c r="I41" s="36"/>
      <c r="J41" s="6"/>
      <c r="K41" s="6"/>
      <c r="L41" s="36"/>
    </row>
    <row r="42" spans="1:12" ht="15.75">
      <c r="A42" s="35"/>
      <c r="B42" s="35"/>
      <c r="C42" s="36"/>
      <c r="D42" s="36"/>
      <c r="E42" s="36"/>
      <c r="F42" s="36"/>
      <c r="G42" s="36"/>
      <c r="H42" s="36"/>
      <c r="I42" s="36"/>
      <c r="J42" s="6"/>
      <c r="K42" s="6"/>
      <c r="L42" s="36"/>
    </row>
    <row r="43" spans="1:12" ht="15.75">
      <c r="A43" s="4" t="s">
        <v>81</v>
      </c>
      <c r="B43" s="4"/>
      <c r="C43" s="4"/>
      <c r="D43" s="4"/>
      <c r="E43" s="4"/>
      <c r="F43" s="4"/>
      <c r="G43" s="4"/>
      <c r="H43" s="4"/>
      <c r="I43" s="4"/>
      <c r="J43" s="7"/>
      <c r="K43" s="7"/>
      <c r="L43" s="4"/>
    </row>
    <row r="44" spans="1:12" ht="15.75">
      <c r="A44" s="4" t="s">
        <v>82</v>
      </c>
      <c r="B44" s="4"/>
      <c r="C44" s="4"/>
      <c r="D44" s="4"/>
      <c r="E44" s="4"/>
      <c r="F44" s="4"/>
      <c r="G44" s="4"/>
      <c r="H44" s="4"/>
      <c r="I44" s="4"/>
      <c r="J44" s="7"/>
      <c r="K44" s="7"/>
      <c r="L44" s="4" t="s">
        <v>83</v>
      </c>
    </row>
    <row r="45" spans="1:12" ht="15.75">
      <c r="A45" s="37"/>
      <c r="B45" s="4"/>
      <c r="C45" s="4"/>
      <c r="D45" s="4"/>
      <c r="E45" s="4"/>
      <c r="F45" s="4"/>
      <c r="G45" s="4"/>
      <c r="H45" s="4"/>
      <c r="I45" s="4"/>
      <c r="J45" s="7"/>
      <c r="K45" s="7"/>
      <c r="L45" s="4"/>
    </row>
    <row r="46" spans="1:12">
      <c r="J46" s="8"/>
      <c r="K46" s="8"/>
    </row>
    <row r="47" spans="1:12">
      <c r="J47" s="8"/>
      <c r="K47" s="8"/>
    </row>
    <row r="48" spans="1:12">
      <c r="J48" s="8"/>
      <c r="K48" s="8"/>
    </row>
    <row r="49" spans="10:11">
      <c r="J49" s="8"/>
      <c r="K49" s="8"/>
    </row>
    <row r="50" spans="10:11">
      <c r="J50" s="8"/>
      <c r="K50" s="8"/>
    </row>
    <row r="51" spans="10:11">
      <c r="J51" s="8"/>
      <c r="K51" s="8"/>
    </row>
    <row r="52" spans="10:11">
      <c r="J52" s="8"/>
      <c r="K52" s="8"/>
    </row>
    <row r="53" spans="10:11">
      <c r="J53" s="8"/>
      <c r="K53" s="8"/>
    </row>
    <row r="54" spans="10:11">
      <c r="J54" s="8"/>
      <c r="K54" s="8"/>
    </row>
    <row r="55" spans="10:11">
      <c r="J55" s="8"/>
      <c r="K55" s="8"/>
    </row>
    <row r="56" spans="10:11">
      <c r="J56" s="8"/>
      <c r="K56" s="8"/>
    </row>
  </sheetData>
  <mergeCells count="29">
    <mergeCell ref="A6:L6"/>
    <mergeCell ref="A17:A18"/>
    <mergeCell ref="B22:B25"/>
    <mergeCell ref="A13:A16"/>
    <mergeCell ref="D8:G8"/>
    <mergeCell ref="H9:I10"/>
    <mergeCell ref="J9:K9"/>
    <mergeCell ref="J10:J11"/>
    <mergeCell ref="K10:K11"/>
    <mergeCell ref="B13:B16"/>
    <mergeCell ref="B17:B18"/>
    <mergeCell ref="A19:A21"/>
    <mergeCell ref="B19:B21"/>
    <mergeCell ref="H8:K8"/>
    <mergeCell ref="A26:A33"/>
    <mergeCell ref="B26:B33"/>
    <mergeCell ref="A34:A40"/>
    <mergeCell ref="B34:B40"/>
    <mergeCell ref="L8:L11"/>
    <mergeCell ref="A8:A11"/>
    <mergeCell ref="B8:B11"/>
    <mergeCell ref="C8:C11"/>
    <mergeCell ref="D9:D11"/>
    <mergeCell ref="E9:E11"/>
    <mergeCell ref="F9:F11"/>
    <mergeCell ref="G9:G11"/>
    <mergeCell ref="A22:A25"/>
    <mergeCell ref="C28:C33"/>
    <mergeCell ref="C36:C40"/>
  </mergeCells>
  <printOptions horizontalCentered="1"/>
  <pageMargins left="0.15748031496062992" right="0" top="0.59055118110236227" bottom="0.23622047244094491" header="0.27559055118110237" footer="0.15748031496062992"/>
  <pageSetup paperSize="9" scale="81" orientation="landscape" r:id="rId1"/>
  <headerFooter differentFirst="1">
    <oddHeader>&amp;C&amp;P</oddHead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tabSelected="1" view="pageBreakPreview" zoomScale="89" zoomScaleNormal="100" zoomScaleSheetLayoutView="89" workbookViewId="0">
      <selection activeCell="L21" sqref="L21"/>
    </sheetView>
  </sheetViews>
  <sheetFormatPr defaultRowHeight="15"/>
  <cols>
    <col min="1" max="1" width="16.5703125" style="5" customWidth="1"/>
    <col min="2" max="2" width="28.85546875" style="5" customWidth="1"/>
    <col min="3" max="3" width="17.7109375" style="5" customWidth="1"/>
    <col min="4" max="4" width="12.28515625" style="5" customWidth="1"/>
    <col min="5" max="5" width="12.7109375" style="5" customWidth="1"/>
    <col min="6" max="6" width="13.85546875" style="5" customWidth="1"/>
    <col min="7" max="7" width="13.140625" style="5" customWidth="1"/>
    <col min="8" max="8" width="14.7109375" style="5" customWidth="1"/>
    <col min="9" max="9" width="3.5703125" style="5" customWidth="1"/>
    <col min="10" max="16384" width="9.140625" style="5"/>
  </cols>
  <sheetData>
    <row r="1" spans="1:8" ht="15.75">
      <c r="A1" s="11"/>
      <c r="B1" s="4"/>
      <c r="C1" s="4"/>
      <c r="D1" s="4"/>
      <c r="E1" s="4"/>
      <c r="F1" s="4" t="s">
        <v>96</v>
      </c>
    </row>
    <row r="2" spans="1:8" ht="15.75">
      <c r="A2" s="11"/>
      <c r="B2" s="4"/>
      <c r="C2" s="4"/>
      <c r="D2" s="4"/>
      <c r="E2" s="4"/>
      <c r="F2" s="4" t="s">
        <v>67</v>
      </c>
    </row>
    <row r="3" spans="1:8" ht="15.75">
      <c r="A3" s="11"/>
      <c r="B3" s="4"/>
      <c r="C3" s="4"/>
      <c r="D3" s="4"/>
      <c r="E3" s="4"/>
      <c r="F3" s="4" t="s">
        <v>68</v>
      </c>
    </row>
    <row r="4" spans="1:8" ht="15.75">
      <c r="A4" s="11"/>
      <c r="B4" s="4"/>
      <c r="C4" s="4"/>
      <c r="D4" s="4"/>
      <c r="E4" s="4"/>
      <c r="F4" s="4" t="s">
        <v>51</v>
      </c>
    </row>
    <row r="5" spans="1:8" ht="15.75">
      <c r="A5" s="11"/>
      <c r="B5" s="4"/>
      <c r="C5" s="4"/>
      <c r="D5" s="4"/>
      <c r="E5" s="4"/>
      <c r="F5" s="4"/>
      <c r="G5" s="4"/>
      <c r="H5" s="4"/>
    </row>
    <row r="6" spans="1:8" ht="52.5" customHeight="1">
      <c r="A6" s="105" t="s">
        <v>98</v>
      </c>
      <c r="B6" s="105"/>
      <c r="C6" s="105"/>
      <c r="D6" s="105"/>
      <c r="E6" s="105"/>
      <c r="F6" s="105"/>
      <c r="G6" s="105"/>
      <c r="H6" s="105"/>
    </row>
    <row r="7" spans="1:8" ht="17.25" customHeight="1">
      <c r="A7" s="35"/>
      <c r="B7" s="35"/>
      <c r="C7" s="35"/>
      <c r="D7" s="52"/>
      <c r="E7" s="52"/>
      <c r="F7" s="52"/>
      <c r="G7" s="52"/>
      <c r="H7" s="52"/>
    </row>
    <row r="8" spans="1:8" ht="18" customHeight="1">
      <c r="A8" s="87" t="s">
        <v>45</v>
      </c>
      <c r="B8" s="87" t="s">
        <v>46</v>
      </c>
      <c r="C8" s="87" t="s">
        <v>75</v>
      </c>
      <c r="D8" s="78" t="s">
        <v>119</v>
      </c>
      <c r="E8" s="78"/>
      <c r="F8" s="78" t="s">
        <v>114</v>
      </c>
      <c r="G8" s="78"/>
      <c r="H8" s="78" t="s">
        <v>58</v>
      </c>
    </row>
    <row r="9" spans="1:8" ht="15" customHeight="1">
      <c r="A9" s="97"/>
      <c r="B9" s="97"/>
      <c r="C9" s="97"/>
      <c r="D9" s="78"/>
      <c r="E9" s="78"/>
      <c r="F9" s="106" t="s">
        <v>94</v>
      </c>
      <c r="G9" s="106" t="s">
        <v>121</v>
      </c>
      <c r="H9" s="78"/>
    </row>
    <row r="10" spans="1:8" ht="47.25" customHeight="1">
      <c r="A10" s="88"/>
      <c r="B10" s="88"/>
      <c r="C10" s="88"/>
      <c r="D10" s="25" t="s">
        <v>61</v>
      </c>
      <c r="E10" s="25" t="s">
        <v>57</v>
      </c>
      <c r="F10" s="107"/>
      <c r="G10" s="107"/>
      <c r="H10" s="78"/>
    </row>
    <row r="11" spans="1:8" ht="30.75" customHeight="1">
      <c r="A11" s="98" t="s">
        <v>32</v>
      </c>
      <c r="B11" s="98" t="s">
        <v>77</v>
      </c>
      <c r="C11" s="51" t="s">
        <v>65</v>
      </c>
      <c r="D11" s="23">
        <v>33920161.399999999</v>
      </c>
      <c r="E11" s="23">
        <v>33807025.020000003</v>
      </c>
      <c r="F11" s="23">
        <v>43933397.469999999</v>
      </c>
      <c r="G11" s="23">
        <v>43481193.950000003</v>
      </c>
      <c r="H11" s="38"/>
    </row>
    <row r="12" spans="1:8" ht="31.5">
      <c r="A12" s="98"/>
      <c r="B12" s="98"/>
      <c r="C12" s="51" t="s">
        <v>47</v>
      </c>
      <c r="D12" s="23">
        <v>0</v>
      </c>
      <c r="E12" s="23">
        <v>0</v>
      </c>
      <c r="F12" s="23">
        <v>0</v>
      </c>
      <c r="G12" s="23">
        <v>0</v>
      </c>
      <c r="H12" s="39"/>
    </row>
    <row r="13" spans="1:8" ht="15.75">
      <c r="A13" s="98"/>
      <c r="B13" s="98"/>
      <c r="C13" s="51" t="s">
        <v>48</v>
      </c>
      <c r="D13" s="23">
        <v>0</v>
      </c>
      <c r="E13" s="23">
        <v>0</v>
      </c>
      <c r="F13" s="23">
        <v>0</v>
      </c>
      <c r="G13" s="23">
        <v>0</v>
      </c>
      <c r="H13" s="39"/>
    </row>
    <row r="14" spans="1:8" ht="19.5" customHeight="1">
      <c r="A14" s="98"/>
      <c r="B14" s="98"/>
      <c r="C14" s="51" t="s">
        <v>49</v>
      </c>
      <c r="D14" s="23">
        <v>33920161.399999999</v>
      </c>
      <c r="E14" s="23">
        <v>33807025.020000003</v>
      </c>
      <c r="F14" s="23">
        <v>43933397.469999999</v>
      </c>
      <c r="G14" s="23">
        <v>43481193.950000003</v>
      </c>
      <c r="H14" s="39"/>
    </row>
    <row r="15" spans="1:8" ht="31.5">
      <c r="A15" s="98" t="s">
        <v>38</v>
      </c>
      <c r="B15" s="98" t="s">
        <v>50</v>
      </c>
      <c r="C15" s="70" t="s">
        <v>65</v>
      </c>
      <c r="D15" s="23">
        <v>0</v>
      </c>
      <c r="E15" s="23">
        <v>0</v>
      </c>
      <c r="F15" s="23">
        <v>0</v>
      </c>
      <c r="G15" s="23">
        <v>0</v>
      </c>
      <c r="H15" s="27"/>
    </row>
    <row r="16" spans="1:8" ht="31.5">
      <c r="A16" s="98"/>
      <c r="B16" s="98"/>
      <c r="C16" s="70" t="s">
        <v>47</v>
      </c>
      <c r="D16" s="23">
        <v>0</v>
      </c>
      <c r="E16" s="23">
        <v>0</v>
      </c>
      <c r="F16" s="23">
        <v>0</v>
      </c>
      <c r="G16" s="23">
        <v>0</v>
      </c>
      <c r="H16" s="39"/>
    </row>
    <row r="17" spans="1:8" ht="18.75" customHeight="1">
      <c r="A17" s="98"/>
      <c r="B17" s="98"/>
      <c r="C17" s="70" t="s">
        <v>48</v>
      </c>
      <c r="D17" s="23">
        <v>0</v>
      </c>
      <c r="E17" s="23">
        <v>0</v>
      </c>
      <c r="F17" s="23">
        <v>0</v>
      </c>
      <c r="G17" s="23">
        <v>0</v>
      </c>
      <c r="H17" s="39"/>
    </row>
    <row r="18" spans="1:8" ht="18.75" customHeight="1">
      <c r="A18" s="98"/>
      <c r="B18" s="98"/>
      <c r="C18" s="70" t="s">
        <v>49</v>
      </c>
      <c r="D18" s="23">
        <v>0</v>
      </c>
      <c r="E18" s="23">
        <f>прил.7!I17</f>
        <v>0</v>
      </c>
      <c r="F18" s="23">
        <v>0</v>
      </c>
      <c r="G18" s="23">
        <v>0</v>
      </c>
      <c r="H18" s="39"/>
    </row>
    <row r="19" spans="1:8" ht="31.5">
      <c r="A19" s="98" t="s">
        <v>43</v>
      </c>
      <c r="B19" s="98" t="s">
        <v>79</v>
      </c>
      <c r="C19" s="51" t="s">
        <v>65</v>
      </c>
      <c r="D19" s="23">
        <v>33920161.399999999</v>
      </c>
      <c r="E19" s="23">
        <v>33807025.020000003</v>
      </c>
      <c r="F19" s="23">
        <v>43933397.469999999</v>
      </c>
      <c r="G19" s="23">
        <v>43481193.950000003</v>
      </c>
      <c r="H19" s="38"/>
    </row>
    <row r="20" spans="1:8" ht="31.5">
      <c r="A20" s="98"/>
      <c r="B20" s="98"/>
      <c r="C20" s="51" t="s">
        <v>47</v>
      </c>
      <c r="D20" s="23">
        <v>0</v>
      </c>
      <c r="E20" s="23">
        <v>0</v>
      </c>
      <c r="F20" s="23">
        <v>0</v>
      </c>
      <c r="G20" s="23">
        <v>0</v>
      </c>
      <c r="H20" s="39"/>
    </row>
    <row r="21" spans="1:8" ht="15.75">
      <c r="A21" s="98"/>
      <c r="B21" s="98"/>
      <c r="C21" s="51" t="s">
        <v>48</v>
      </c>
      <c r="D21" s="23">
        <v>0</v>
      </c>
      <c r="E21" s="23">
        <v>0</v>
      </c>
      <c r="F21" s="23">
        <v>0</v>
      </c>
      <c r="G21" s="23">
        <v>0</v>
      </c>
      <c r="H21" s="39"/>
    </row>
    <row r="22" spans="1:8" ht="18" customHeight="1">
      <c r="A22" s="98"/>
      <c r="B22" s="98"/>
      <c r="C22" s="51" t="s">
        <v>49</v>
      </c>
      <c r="D22" s="23">
        <v>33920161.399999999</v>
      </c>
      <c r="E22" s="23">
        <v>33807025.020000003</v>
      </c>
      <c r="F22" s="23">
        <v>43933397.469999999</v>
      </c>
      <c r="G22" s="23">
        <v>43481193.950000003</v>
      </c>
      <c r="H22" s="39"/>
    </row>
    <row r="23" spans="1:8" ht="21.75" customHeight="1">
      <c r="A23" s="40"/>
    </row>
    <row r="24" spans="1:8" ht="21.75" customHeight="1">
      <c r="A24" s="24" t="s">
        <v>80</v>
      </c>
      <c r="B24" s="41"/>
      <c r="C24" s="41"/>
      <c r="D24" s="41"/>
      <c r="E24" s="41"/>
      <c r="F24" s="41"/>
    </row>
    <row r="25" spans="1:8" ht="15.75">
      <c r="A25" s="50" t="s">
        <v>117</v>
      </c>
      <c r="B25" s="41"/>
      <c r="C25" s="41"/>
      <c r="D25" s="41"/>
      <c r="E25" s="41"/>
      <c r="H25" s="56" t="s">
        <v>83</v>
      </c>
    </row>
    <row r="26" spans="1:8" ht="15.75">
      <c r="A26" s="42"/>
      <c r="B26" s="41"/>
      <c r="C26" s="41"/>
      <c r="D26" s="41"/>
      <c r="E26" s="41"/>
      <c r="F26" s="41"/>
    </row>
    <row r="27" spans="1:8" ht="15.75">
      <c r="A27" s="41"/>
      <c r="B27" s="41"/>
      <c r="C27" s="41"/>
      <c r="D27" s="41"/>
      <c r="E27" s="41"/>
      <c r="F27" s="41"/>
    </row>
  </sheetData>
  <mergeCells count="15">
    <mergeCell ref="A11:A14"/>
    <mergeCell ref="B11:B14"/>
    <mergeCell ref="A19:A22"/>
    <mergeCell ref="B19:B22"/>
    <mergeCell ref="A15:A18"/>
    <mergeCell ref="B15:B18"/>
    <mergeCell ref="H8:H10"/>
    <mergeCell ref="A6:H6"/>
    <mergeCell ref="A8:A10"/>
    <mergeCell ref="B8:B10"/>
    <mergeCell ref="C8:C10"/>
    <mergeCell ref="D8:E9"/>
    <mergeCell ref="F8:G8"/>
    <mergeCell ref="F9:F10"/>
    <mergeCell ref="G9:G10"/>
  </mergeCells>
  <printOptions horizontalCentered="1"/>
  <pageMargins left="0.70866141732283472" right="0.19685039370078741" top="0.31496062992125984" bottom="0.15748031496062992" header="0.15748031496062992" footer="0.1574803149606299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2022-02-17T02:41:14Z</dcterms:modified>
</cp:coreProperties>
</file>